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I21" i="1" s="1"/>
  <c r="H20" i="1"/>
  <c r="G20" i="1"/>
  <c r="E20" i="1"/>
  <c r="J11" i="1"/>
  <c r="I11" i="1"/>
  <c r="H11" i="1"/>
  <c r="E11" i="1"/>
  <c r="G11" i="1"/>
  <c r="G21" i="1" l="1"/>
  <c r="E21" i="1"/>
  <c r="H21" i="1"/>
  <c r="J21" i="1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<sst xmlns="http://schemas.openxmlformats.org/spreadsheetml/2006/main" count="53" uniqueCount="42">
  <si>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</si>
  <si>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</si>
  <si>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</si>
  <si>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</si>
  <si>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</si>
  <si>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</si>
  <si>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</si>
  <si>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</si>
  <si>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</si>
  <si>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</si>
  <si>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</si>
  <si>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</si>
  <si>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</si>
  <si>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</si>
  <si>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</si>
  <si>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5 день</t>
  </si>
  <si>
    <t>закуска</t>
  </si>
  <si>
    <t>гор.блюдо</t>
  </si>
  <si>
    <t>гарнир</t>
  </si>
  <si>
    <t>напиток</t>
  </si>
  <si>
    <t>пром</t>
  </si>
  <si>
    <t>Помидоры в нарезке</t>
  </si>
  <si>
    <t>Котлета домашняя</t>
  </si>
  <si>
    <t>Макароны отварные</t>
  </si>
  <si>
    <t>Компот из свежих плодов и ягод</t>
  </si>
  <si>
    <t>Хлеб пшеничный</t>
  </si>
  <si>
    <t>Хлеб ржано-пшеничный</t>
  </si>
  <si>
    <t>итого</t>
  </si>
  <si>
    <t>п/ф</t>
  </si>
  <si>
    <r>
      <rPr>
        <sz val="9"/>
        <rFont val="Calibri"/>
        <family val="2"/>
        <charset val="204"/>
      </rPr>
      <t>пром</t>
    </r>
  </si>
  <si>
    <t>1 блюдо</t>
  </si>
  <si>
    <t>2 блюдо</t>
  </si>
  <si>
    <t>хлеб</t>
  </si>
  <si>
    <t>Салат из свеклы отварной</t>
  </si>
  <si>
    <t>Щи со свежей капустой</t>
  </si>
  <si>
    <t>Котлета куринная</t>
  </si>
  <si>
    <t>Каша перловая рассыпчатая</t>
  </si>
  <si>
    <t>Компот из сухофруктов</t>
  </si>
  <si>
    <r>
      <rPr>
        <b/>
        <sz val="9"/>
        <rFont val="Calibri"/>
        <family val="2"/>
        <charset val="204"/>
      </rPr>
      <t>Хлеб пшеничный</t>
    </r>
  </si>
  <si>
    <t>Итого за день:</t>
  </si>
  <si>
    <t>13.03.2026</t>
  </si>
  <si>
    <t>МБОУ СОШ№20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</si>
</sst>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9" fillId="2" borderId="17" xfId="0" applyFont="1" applyFill="1" applyBorder="1" applyAlignment="1" applyProtection="1">
      <alignment horizontal="right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2" borderId="20" xfId="0" applyFont="1" applyFill="1" applyBorder="1" applyAlignment="1">
      <alignment horizontal="center" vertical="top" wrapText="1"/>
    </xf>
    <xf numFmtId="0" fontId="0" fillId="0" borderId="13" xfId="0" applyBorder="1" applyAlignment="1" applyProtection="1">
      <alignment horizontal="left" indent="1"/>
      <protection locked="0"/>
    </xf>
    <xf numFmtId="164" fontId="0" fillId="0" borderId="13" xfId="0" applyNumberFormat="1" applyBorder="1" applyAlignment="1" applyProtection="1">
      <alignment horizontal="left" indent="1"/>
      <protection locked="0"/>
    </xf>
    <xf numFmtId="164" fontId="0" fillId="0" borderId="21" xfId="0" applyNumberFormat="1" applyBorder="1" applyAlignment="1" applyProtection="1">
      <alignment horizontal="center"/>
      <protection locked="0"/>
    </xf>
    <xf numFmtId="0" fontId="6" fillId="2" borderId="18" xfId="0" applyFont="1" applyFill="1" applyBorder="1" applyAlignment="1">
      <alignment horizontal="center" vertical="top" wrapText="1"/>
    </xf>
    <xf numFmtId="0" fontId="5" fillId="0" borderId="13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2" borderId="18" xfId="0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 applyProtection="1">
      <alignment horizontal="center"/>
      <protection locked="0"/>
    </xf>
    <xf numFmtId="164" fontId="0" fillId="0" borderId="21" xfId="0" applyNumberFormat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horizontal="left" indent="1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top" wrapText="1"/>
      <protection locked="0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6" fillId="5" borderId="19" xfId="0" applyFont="1" applyFill="1" applyBorder="1" applyAlignment="1">
      <alignment horizontal="center" vertical="top" wrapText="1"/>
    </xf>
    <xf numFmtId="164" fontId="4" fillId="2" borderId="18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wrapText="1"/>
      <protection locked="0"/>
    </xf>
    <xf numFmtId="0" fontId="4" fillId="3" borderId="11" xfId="0" applyFont="1" applyFill="1" applyBorder="1" applyAlignment="1" applyProtection="1">
      <alignment vertical="top" wrapText="1"/>
      <protection locked="0"/>
    </xf>
    <xf numFmtId="0" fontId="4" fillId="5" borderId="19" xfId="0" applyFont="1" applyFill="1" applyBorder="1" applyAlignment="1">
      <alignment vertical="top" wrapText="1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1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" customHeight="1" x14ac:dyDescent="0.25">
      <c r="A1" t="s">
        <v>0</v>
      </c>
      <c r="B1" s="68" t="s">
        <v>41</v>
      </c>
      <c r="C1" s="69"/>
      <c r="D1" s="69"/>
      <c r="E1" t="s">
        <v>12</v>
      </c>
      <c r="F1" s="8" t="s">
        <v>40</v>
      </c>
      <c r="I1" t="s">
        <v>1</v>
      </c>
      <c r="J1" s="7" t="s">
        <v>15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thickBot="1" x14ac:dyDescent="0.3">
      <c r="A4" s="1" t="s">
        <v>10</v>
      </c>
      <c r="B4" s="16"/>
      <c r="C4" s="18"/>
      <c r="D4" s="17"/>
      <c r="E4" s="21"/>
      <c r="F4" s="9"/>
      <c r="G4" s="24"/>
      <c r="H4" s="23"/>
      <c r="I4" s="23"/>
      <c r="J4" s="26"/>
    </row>
    <row r="5" spans="1:10" ht="15.75" thickBot="1" x14ac:dyDescent="0.3">
      <c r="A5" s="2"/>
      <c r="B5" s="12" t="s">
        <v>16</v>
      </c>
      <c r="C5" s="35">
        <v>58</v>
      </c>
      <c r="D5" s="14" t="s">
        <v>21</v>
      </c>
      <c r="E5" s="43">
        <v>60</v>
      </c>
      <c r="F5" s="10">
        <v>18.87</v>
      </c>
      <c r="G5" s="28">
        <v>12.8</v>
      </c>
      <c r="H5" s="25">
        <v>0.7</v>
      </c>
      <c r="I5" s="39">
        <v>0.1</v>
      </c>
      <c r="J5" s="40">
        <v>2.2999999999999998</v>
      </c>
    </row>
    <row r="6" spans="1:10" ht="15.75" thickBot="1" x14ac:dyDescent="0.3">
      <c r="A6" s="2"/>
      <c r="B6" s="12" t="s">
        <v>17</v>
      </c>
      <c r="C6" s="36" t="s">
        <v>28</v>
      </c>
      <c r="D6" s="14" t="s">
        <v>22</v>
      </c>
      <c r="E6" s="28">
        <v>90</v>
      </c>
      <c r="F6" s="10">
        <v>54.28</v>
      </c>
      <c r="G6" s="46">
        <v>157.5</v>
      </c>
      <c r="H6" s="22">
        <v>11.7</v>
      </c>
      <c r="I6" s="39">
        <v>9.1999999999999993</v>
      </c>
      <c r="J6" s="40">
        <v>6.2</v>
      </c>
    </row>
    <row r="7" spans="1:10" ht="15.75" thickBot="1" x14ac:dyDescent="0.3">
      <c r="A7" s="2"/>
      <c r="B7" s="13" t="s">
        <v>18</v>
      </c>
      <c r="C7" s="19">
        <v>413</v>
      </c>
      <c r="D7" s="14" t="s">
        <v>23</v>
      </c>
      <c r="E7" s="28">
        <v>150</v>
      </c>
      <c r="F7" s="10">
        <v>10.61</v>
      </c>
      <c r="G7" s="27">
        <v>196.8</v>
      </c>
      <c r="H7" s="22">
        <v>5.3</v>
      </c>
      <c r="I7" s="39">
        <v>4.9000000000000004</v>
      </c>
      <c r="J7" s="39">
        <v>32.799999999999997</v>
      </c>
    </row>
    <row r="8" spans="1:10" ht="15.75" thickBot="1" x14ac:dyDescent="0.3">
      <c r="A8" s="3"/>
      <c r="B8" s="32" t="s">
        <v>19</v>
      </c>
      <c r="C8" s="19">
        <v>507</v>
      </c>
      <c r="D8" s="14" t="s">
        <v>24</v>
      </c>
      <c r="E8" s="28">
        <v>200</v>
      </c>
      <c r="F8" s="11">
        <v>17.239999999999998</v>
      </c>
      <c r="G8" s="28">
        <v>35.5</v>
      </c>
      <c r="H8" s="22">
        <v>0.3</v>
      </c>
      <c r="I8" s="39">
        <v>0.1</v>
      </c>
      <c r="J8" s="39">
        <v>8.4</v>
      </c>
    </row>
    <row r="9" spans="1:10" ht="15.75" thickBot="1" x14ac:dyDescent="0.3">
      <c r="A9" s="1"/>
      <c r="B9" s="13" t="s">
        <v>20</v>
      </c>
      <c r="C9" s="19" t="s">
        <v>29</v>
      </c>
      <c r="D9" s="14" t="s">
        <v>25</v>
      </c>
      <c r="E9" s="28">
        <v>30</v>
      </c>
      <c r="F9" s="9">
        <v>3</v>
      </c>
      <c r="G9" s="28">
        <v>70.3</v>
      </c>
      <c r="H9" s="25">
        <v>2.2999999999999998</v>
      </c>
      <c r="I9" s="39">
        <v>0.2</v>
      </c>
      <c r="J9" s="28">
        <v>14.8</v>
      </c>
    </row>
    <row r="10" spans="1:10" ht="15.75" thickBot="1" x14ac:dyDescent="0.3">
      <c r="A10" s="2"/>
      <c r="B10" s="33" t="s">
        <v>20</v>
      </c>
      <c r="C10" s="37" t="s">
        <v>29</v>
      </c>
      <c r="D10" s="14" t="s">
        <v>26</v>
      </c>
      <c r="E10" s="44">
        <v>30</v>
      </c>
      <c r="F10" s="10">
        <v>3.6</v>
      </c>
      <c r="G10" s="41">
        <v>51.2</v>
      </c>
      <c r="H10" s="47">
        <v>2</v>
      </c>
      <c r="I10" s="48">
        <v>0.4</v>
      </c>
      <c r="J10" s="41">
        <v>10</v>
      </c>
    </row>
    <row r="11" spans="1:10" ht="15.75" thickBot="1" x14ac:dyDescent="0.3">
      <c r="A11" s="3"/>
      <c r="B11" s="34"/>
      <c r="C11" s="38"/>
      <c r="D11" s="29" t="s">
        <v>27</v>
      </c>
      <c r="E11" s="45">
        <f>SUM(E5+E6+E7+E8+E9+E10)</f>
        <v>560</v>
      </c>
      <c r="F11" s="11">
        <v>107.6</v>
      </c>
      <c r="G11" s="42">
        <f>SUM(G5:G10)</f>
        <v>524.1</v>
      </c>
      <c r="H11" s="31">
        <f>SUM(H5+H6+H7+H8+H9+H10)</f>
        <v>22.3</v>
      </c>
      <c r="I11" s="49">
        <f>SUM(I5:I10)</f>
        <v>14.899999999999999</v>
      </c>
      <c r="J11" s="49">
        <f>SUM(J5:J10)</f>
        <v>74.5</v>
      </c>
    </row>
    <row r="12" spans="1:10" ht="15.75" thickBot="1" x14ac:dyDescent="0.3">
      <c r="A12" s="2" t="s">
        <v>11</v>
      </c>
      <c r="B12" s="50" t="s">
        <v>16</v>
      </c>
      <c r="C12" s="20">
        <v>50</v>
      </c>
      <c r="D12" s="17" t="s">
        <v>33</v>
      </c>
      <c r="E12" s="23">
        <v>60</v>
      </c>
      <c r="F12" s="63">
        <v>4.7</v>
      </c>
      <c r="G12" s="18">
        <v>45.6</v>
      </c>
      <c r="H12" s="23">
        <v>0.8</v>
      </c>
      <c r="I12" s="18">
        <v>2.7</v>
      </c>
      <c r="J12" s="57">
        <v>4.5999999999999996</v>
      </c>
    </row>
    <row r="13" spans="1:10" ht="15.75" thickBot="1" x14ac:dyDescent="0.3">
      <c r="A13" s="2"/>
      <c r="B13" s="32" t="s">
        <v>30</v>
      </c>
      <c r="C13" s="52">
        <v>187</v>
      </c>
      <c r="D13" s="60" t="s">
        <v>34</v>
      </c>
      <c r="E13" s="22">
        <v>200</v>
      </c>
      <c r="F13" s="64">
        <v>25.55</v>
      </c>
      <c r="G13" s="28">
        <v>93.6</v>
      </c>
      <c r="H13" s="22">
        <v>4.5999999999999996</v>
      </c>
      <c r="I13" s="28">
        <v>5.6</v>
      </c>
      <c r="J13" s="58">
        <v>5.7</v>
      </c>
    </row>
    <row r="14" spans="1:10" ht="15.75" thickBot="1" x14ac:dyDescent="0.3">
      <c r="A14" s="2"/>
      <c r="B14" s="32" t="s">
        <v>31</v>
      </c>
      <c r="C14" s="35" t="s">
        <v>28</v>
      </c>
      <c r="D14" s="14" t="s">
        <v>35</v>
      </c>
      <c r="E14" s="22">
        <v>90</v>
      </c>
      <c r="F14" s="64">
        <v>50.02</v>
      </c>
      <c r="G14" s="27">
        <v>280</v>
      </c>
      <c r="H14" s="25">
        <v>12</v>
      </c>
      <c r="I14" s="28">
        <v>21.6</v>
      </c>
      <c r="J14" s="59">
        <v>10</v>
      </c>
    </row>
    <row r="15" spans="1:10" ht="15.75" thickBot="1" x14ac:dyDescent="0.3">
      <c r="A15" s="2"/>
      <c r="B15" s="32" t="s">
        <v>18</v>
      </c>
      <c r="C15" s="19">
        <v>242</v>
      </c>
      <c r="D15" s="14" t="s">
        <v>36</v>
      </c>
      <c r="E15" s="22">
        <v>150</v>
      </c>
      <c r="F15" s="64">
        <v>12.27</v>
      </c>
      <c r="G15" s="28">
        <v>195.3</v>
      </c>
      <c r="H15" s="22">
        <v>6.1</v>
      </c>
      <c r="I15" s="28">
        <v>4.7</v>
      </c>
      <c r="J15" s="58">
        <v>27</v>
      </c>
    </row>
    <row r="16" spans="1:10" ht="15.75" thickBot="1" x14ac:dyDescent="0.3">
      <c r="A16" s="2"/>
      <c r="B16" s="32" t="s">
        <v>19</v>
      </c>
      <c r="C16" s="35">
        <v>868</v>
      </c>
      <c r="D16" s="14" t="s">
        <v>37</v>
      </c>
      <c r="E16" s="22">
        <v>200</v>
      </c>
      <c r="F16" s="64">
        <v>8.4600000000000009</v>
      </c>
      <c r="G16" s="27">
        <v>81</v>
      </c>
      <c r="H16" s="22">
        <v>0.5</v>
      </c>
      <c r="I16" s="27">
        <v>0</v>
      </c>
      <c r="J16" s="59">
        <v>19.8</v>
      </c>
    </row>
    <row r="17" spans="1:10" ht="15.75" thickBot="1" x14ac:dyDescent="0.3">
      <c r="A17" s="2"/>
      <c r="B17" s="13" t="s">
        <v>32</v>
      </c>
      <c r="C17" s="19" t="s">
        <v>29</v>
      </c>
      <c r="D17" s="15" t="s">
        <v>38</v>
      </c>
      <c r="E17" s="22">
        <v>30</v>
      </c>
      <c r="F17" s="64">
        <v>3</v>
      </c>
      <c r="G17" s="28">
        <v>70.3</v>
      </c>
      <c r="H17" s="22">
        <v>2.2999999999999998</v>
      </c>
      <c r="I17" s="28">
        <v>0.2</v>
      </c>
      <c r="J17" s="58">
        <v>14.8</v>
      </c>
    </row>
    <row r="18" spans="1:10" ht="15.75" thickBot="1" x14ac:dyDescent="0.3">
      <c r="A18" s="2"/>
      <c r="B18" s="13" t="s">
        <v>32</v>
      </c>
      <c r="C18" s="19" t="s">
        <v>29</v>
      </c>
      <c r="D18" s="14" t="s">
        <v>26</v>
      </c>
      <c r="E18" s="22">
        <v>30</v>
      </c>
      <c r="F18" s="64">
        <v>3.6</v>
      </c>
      <c r="G18" s="28">
        <v>51.2</v>
      </c>
      <c r="H18" s="22">
        <v>2</v>
      </c>
      <c r="I18" s="28">
        <v>0.4</v>
      </c>
      <c r="J18" s="58">
        <v>10</v>
      </c>
    </row>
    <row r="19" spans="1:10" ht="15.75" thickBot="1" x14ac:dyDescent="0.3">
      <c r="A19" s="2"/>
      <c r="B19" s="51"/>
      <c r="C19" s="53"/>
      <c r="D19" s="61"/>
      <c r="E19" s="54"/>
      <c r="F19" s="65"/>
      <c r="G19" s="54"/>
      <c r="H19" s="54"/>
      <c r="I19" s="54"/>
      <c r="J19" s="54"/>
    </row>
    <row r="20" spans="1:10" ht="15.75" thickBot="1" x14ac:dyDescent="0.3">
      <c r="A20" s="3"/>
      <c r="B20" s="34"/>
      <c r="C20" s="38"/>
      <c r="D20" s="29" t="s">
        <v>27</v>
      </c>
      <c r="E20" s="49">
        <f>SUM(E12:E19)</f>
        <v>760</v>
      </c>
      <c r="F20" s="66">
        <v>107.6</v>
      </c>
      <c r="G20" s="56">
        <f>SUM(G12:G19)</f>
        <v>817</v>
      </c>
      <c r="H20" s="49">
        <f>SUM(H12:H19)</f>
        <v>28.3</v>
      </c>
      <c r="I20" s="56">
        <f>SUM(I12:I19)</f>
        <v>35.200000000000003</v>
      </c>
      <c r="J20" s="49">
        <f>SUM(J12:J19)</f>
        <v>91.899999999999991</v>
      </c>
    </row>
    <row r="21" spans="1:10" x14ac:dyDescent="0.25">
      <c r="B21" s="70" t="s">
        <v>39</v>
      </c>
      <c r="C21" s="71"/>
      <c r="D21" s="62"/>
      <c r="E21" s="55">
        <f>E11+E20</f>
        <v>1320</v>
      </c>
      <c r="F21" s="67"/>
      <c r="G21" s="55">
        <f>G11+G20</f>
        <v>1341.1</v>
      </c>
      <c r="H21" s="30">
        <f>H11+H20</f>
        <v>50.6</v>
      </c>
      <c r="I21" s="30">
        <f>I11+I20</f>
        <v>50.1</v>
      </c>
      <c r="J21" s="30">
        <f>J11+J20</f>
        <v>166.39999999999998</v>
      </c>
    </row>
  </sheetData>
  <mergeCells count="2">
    <mergeCell ref="B1:D1"/>
    <mergeCell ref="B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2026-03-05T06:48:47Z</dcterms:modified>
</cp:coreProperties>
</file>